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76298\Dropbox\Euclides_eindredactie\jaargang 96\96-3\website en app\De echte eindstand\"/>
    </mc:Choice>
  </mc:AlternateContent>
  <bookViews>
    <workbookView xWindow="0" yWindow="0" windowWidth="20490" windowHeight="7665"/>
  </bookViews>
  <sheets>
    <sheet name="Rekenvoorbeeld" sheetId="1" r:id="rId1"/>
    <sheet name="Eredivisie" sheetId="4" r:id="rId2"/>
    <sheet name="KKdivisi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10" i="1"/>
  <c r="P9" i="1"/>
  <c r="P6" i="1"/>
  <c r="P8" i="1"/>
  <c r="H4" i="4" l="1"/>
</calcChain>
</file>

<file path=xl/sharedStrings.xml><?xml version="1.0" encoding="utf-8"?>
<sst xmlns="http://schemas.openxmlformats.org/spreadsheetml/2006/main" count="403" uniqueCount="116">
  <si>
    <t>a</t>
  </si>
  <si>
    <t>b</t>
  </si>
  <si>
    <t>c</t>
  </si>
  <si>
    <t>d</t>
  </si>
  <si>
    <t>e</t>
  </si>
  <si>
    <t>1-0</t>
  </si>
  <si>
    <t>1-1</t>
  </si>
  <si>
    <t>0-3</t>
  </si>
  <si>
    <t>2-0</t>
  </si>
  <si>
    <t>2-1</t>
  </si>
  <si>
    <t>1-2</t>
  </si>
  <si>
    <t>2-2</t>
  </si>
  <si>
    <t>0-1</t>
  </si>
  <si>
    <t>0-0</t>
  </si>
  <si>
    <t>3</t>
  </si>
  <si>
    <t>2</t>
  </si>
  <si>
    <t>1</t>
  </si>
  <si>
    <t>0</t>
  </si>
  <si>
    <t xml:space="preserve">Matrix A: </t>
  </si>
  <si>
    <t>Tussenstand in punten</t>
  </si>
  <si>
    <t>#wedstrijden tegen elkaar</t>
  </si>
  <si>
    <t>a(i,j)</t>
  </si>
  <si>
    <t>1/2</t>
  </si>
  <si>
    <t>1/6</t>
  </si>
  <si>
    <t>3/5</t>
  </si>
  <si>
    <t>1/4</t>
  </si>
  <si>
    <t>3/4</t>
  </si>
  <si>
    <t>1/5</t>
  </si>
  <si>
    <t xml:space="preserve">0 </t>
  </si>
  <si>
    <t xml:space="preserve">Werkelijke tussenstand </t>
  </si>
  <si>
    <t>Feyenoord</t>
  </si>
  <si>
    <t>PSV</t>
  </si>
  <si>
    <t>Vitesse</t>
  </si>
  <si>
    <t>Ajax</t>
  </si>
  <si>
    <t>FC Twente</t>
  </si>
  <si>
    <t>FC Groningen</t>
  </si>
  <si>
    <t>FC Utrecht</t>
  </si>
  <si>
    <t>Willem II</t>
  </si>
  <si>
    <t>PEC</t>
  </si>
  <si>
    <t>AZ</t>
  </si>
  <si>
    <t>ADO</t>
  </si>
  <si>
    <t>FC Emmen</t>
  </si>
  <si>
    <t>RKC</t>
  </si>
  <si>
    <t>FC E</t>
  </si>
  <si>
    <t>FC G</t>
  </si>
  <si>
    <t>FC T</t>
  </si>
  <si>
    <t>FC U</t>
  </si>
  <si>
    <t>Feye</t>
  </si>
  <si>
    <t>Fort</t>
  </si>
  <si>
    <t>Hera</t>
  </si>
  <si>
    <t>SC H</t>
  </si>
  <si>
    <t>Spar</t>
  </si>
  <si>
    <t>Vite</t>
  </si>
  <si>
    <t>Will</t>
  </si>
  <si>
    <t>ADO Den Haag</t>
  </si>
  <si>
    <t>Fortuna Sittard</t>
  </si>
  <si>
    <t>Heracles Almelo</t>
  </si>
  <si>
    <t>PEC Zwolle</t>
  </si>
  <si>
    <t>RKC Waalwijk</t>
  </si>
  <si>
    <t>SC Heerenveen</t>
  </si>
  <si>
    <t>Sparta Rotterdam</t>
  </si>
  <si>
    <t>1/3</t>
  </si>
  <si>
    <t>VVV0</t>
  </si>
  <si>
    <t>VVV0Venlo</t>
  </si>
  <si>
    <t>Uitslagen</t>
  </si>
  <si>
    <t>eigenvector via https://comnuan.com/cmnn01002/cmnn01002.php</t>
  </si>
  <si>
    <t>Thuis \ Uit</t>
  </si>
  <si>
    <t>ALM</t>
  </si>
  <si>
    <t>CAM</t>
  </si>
  <si>
    <t>DBO</t>
  </si>
  <si>
    <t>DOR</t>
  </si>
  <si>
    <t>EIN</t>
  </si>
  <si>
    <t>EXC</t>
  </si>
  <si>
    <t>GAE</t>
  </si>
  <si>
    <t>GRA</t>
  </si>
  <si>
    <t>HEL</t>
  </si>
  <si>
    <t>JAJ</t>
  </si>
  <si>
    <t>JAZ</t>
  </si>
  <si>
    <t>JPS</t>
  </si>
  <si>
    <t>JUT</t>
  </si>
  <si>
    <t>MVV</t>
  </si>
  <si>
    <t>NAC</t>
  </si>
  <si>
    <t>NEC</t>
  </si>
  <si>
    <t>RJC</t>
  </si>
  <si>
    <t>TEL</t>
  </si>
  <si>
    <t>TOP</t>
  </si>
  <si>
    <t>VOL</t>
  </si>
  <si>
    <t>Almere City FC</t>
  </si>
  <si>
    <t>SC Cambuur</t>
  </si>
  <si>
    <t>FC Den Bosch</t>
  </si>
  <si>
    <t>FC Dordrecht</t>
  </si>
  <si>
    <t>FC Eindhoven</t>
  </si>
  <si>
    <t>Excelsior</t>
  </si>
  <si>
    <t>Go Ahead Eagles</t>
  </si>
  <si>
    <t>De Graafschap</t>
  </si>
  <si>
    <t>Helmond Sport</t>
  </si>
  <si>
    <t>Jong Ajax</t>
  </si>
  <si>
    <t>Jong AZ</t>
  </si>
  <si>
    <t>Jong PSV</t>
  </si>
  <si>
    <t>Jong FC Utrecht</t>
  </si>
  <si>
    <t>MVV Maastricht</t>
  </si>
  <si>
    <t>NAC Breda</t>
  </si>
  <si>
    <t>N.E.C.</t>
  </si>
  <si>
    <t>Roda JC Kerkrade</t>
  </si>
  <si>
    <t>Telstar</t>
  </si>
  <si>
    <t>TOP Oss</t>
  </si>
  <si>
    <t>FC Volendam</t>
  </si>
  <si>
    <t>Rekenvoorbeeld bij 'De Echte eindstand'</t>
  </si>
  <si>
    <t>Heracles</t>
  </si>
  <si>
    <t>Fortuna</t>
  </si>
  <si>
    <t>Sparta</t>
  </si>
  <si>
    <t>VVV</t>
  </si>
  <si>
    <t>Almere City</t>
  </si>
  <si>
    <t>Roda JC</t>
  </si>
  <si>
    <t>resultaten na vier speelronden</t>
  </si>
  <si>
    <t>resultaten na zes speelronden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</si>
</sst>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9"/>
      <color rgb="FF000000"/>
      <name val="Verdana"/>
      <family val="2"/>
    </font>
    <font>
      <b/>
      <sz val="10"/>
      <color rgb="FF202122"/>
      <name val="Arial"/>
      <family val="2"/>
    </font>
    <font>
      <sz val="10"/>
      <color rgb="FF2021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2" fontId="0" fillId="0" borderId="0" xfId="0" applyNumberFormat="1"/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0" borderId="0" xfId="0" applyAlignment="1"/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0" fillId="4" borderId="2" xfId="0" applyNumberFormat="1" applyFill="1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9"/>
  <sheetViews>
    <sheetView tabSelected="1" zoomScale="90" zoomScaleNormal="90" workbookViewId="0">
      <selection activeCell="D5" sqref="D5"/>
    </sheetView>
  </sheetViews>
  <sheetFormatPr defaultRowHeight="20.100000000000001" customHeight="1" x14ac:dyDescent="0.2"/>
  <cols>
    <col min="2" max="7" width="4.7109375" customWidth="1"/>
    <col min="8" max="8" width="9.140625" style="3"/>
    <col min="9" max="15" width="3.7109375" customWidth="1"/>
    <col min="16" max="16" width="9.7109375" customWidth="1"/>
    <col min="17" max="17" width="3.7109375" customWidth="1"/>
  </cols>
  <sheetData>
    <row r="3" spans="2:18" ht="20.100000000000001" customHeight="1" x14ac:dyDescent="0.2">
      <c r="B3" t="s">
        <v>107</v>
      </c>
    </row>
    <row r="5" spans="2:18" ht="20.100000000000001" customHeight="1" x14ac:dyDescent="0.2">
      <c r="B5" t="s">
        <v>64</v>
      </c>
      <c r="I5" t="s">
        <v>19</v>
      </c>
    </row>
    <row r="6" spans="2:18" ht="20.100000000000001" customHeight="1" x14ac:dyDescent="0.2">
      <c r="C6" t="s">
        <v>0</v>
      </c>
      <c r="D6" t="s">
        <v>1</v>
      </c>
      <c r="E6" t="s">
        <v>2</v>
      </c>
      <c r="F6" t="s">
        <v>3</v>
      </c>
      <c r="G6" t="s">
        <v>4</v>
      </c>
      <c r="I6" s="1" t="s">
        <v>1</v>
      </c>
      <c r="J6">
        <v>0</v>
      </c>
      <c r="K6">
        <v>3</v>
      </c>
      <c r="L6">
        <v>3</v>
      </c>
      <c r="M6">
        <v>3</v>
      </c>
      <c r="N6">
        <v>0</v>
      </c>
      <c r="P6">
        <f>SUM(J6:O6)</f>
        <v>9</v>
      </c>
    </row>
    <row r="7" spans="2:18" ht="20.100000000000001" customHeight="1" x14ac:dyDescent="0.2">
      <c r="B7" t="s">
        <v>0</v>
      </c>
      <c r="C7" s="2"/>
      <c r="D7" s="1" t="s">
        <v>5</v>
      </c>
      <c r="E7" s="1" t="s">
        <v>6</v>
      </c>
      <c r="F7" s="1"/>
      <c r="G7" s="1" t="s">
        <v>7</v>
      </c>
      <c r="I7" t="s">
        <v>4</v>
      </c>
      <c r="J7">
        <v>3</v>
      </c>
      <c r="K7">
        <v>1</v>
      </c>
      <c r="L7">
        <v>0</v>
      </c>
      <c r="M7">
        <v>1</v>
      </c>
      <c r="N7">
        <v>3</v>
      </c>
      <c r="P7">
        <f>SUM(J7:O7)</f>
        <v>8</v>
      </c>
    </row>
    <row r="8" spans="2:18" ht="20.100000000000001" customHeight="1" x14ac:dyDescent="0.2">
      <c r="B8" t="s">
        <v>1</v>
      </c>
      <c r="C8" s="1" t="s">
        <v>8</v>
      </c>
      <c r="D8" s="2"/>
      <c r="E8" s="1"/>
      <c r="F8" s="1" t="s">
        <v>9</v>
      </c>
      <c r="G8" s="1" t="s">
        <v>12</v>
      </c>
      <c r="I8" t="s">
        <v>0</v>
      </c>
      <c r="J8">
        <v>3</v>
      </c>
      <c r="K8">
        <v>1</v>
      </c>
      <c r="L8">
        <v>0</v>
      </c>
      <c r="M8">
        <v>0</v>
      </c>
      <c r="N8">
        <v>0</v>
      </c>
      <c r="O8">
        <v>3</v>
      </c>
      <c r="P8">
        <f>SUM(J8:O8)</f>
        <v>7</v>
      </c>
    </row>
    <row r="9" spans="2:18" ht="20.100000000000001" customHeight="1" x14ac:dyDescent="0.2">
      <c r="B9" t="s">
        <v>2</v>
      </c>
      <c r="C9" s="1"/>
      <c r="D9" s="1" t="s">
        <v>10</v>
      </c>
      <c r="E9" s="2"/>
      <c r="F9" s="1"/>
      <c r="G9" s="1" t="s">
        <v>11</v>
      </c>
      <c r="I9" t="s">
        <v>2</v>
      </c>
      <c r="J9">
        <v>1</v>
      </c>
      <c r="K9">
        <v>0</v>
      </c>
      <c r="L9">
        <v>1</v>
      </c>
      <c r="M9">
        <v>3</v>
      </c>
      <c r="P9">
        <f>SUM(J9:O9)</f>
        <v>5</v>
      </c>
    </row>
    <row r="10" spans="2:18" ht="20.100000000000001" customHeight="1" x14ac:dyDescent="0.2">
      <c r="B10" t="s">
        <v>3</v>
      </c>
      <c r="C10" s="1" t="s">
        <v>5</v>
      </c>
      <c r="D10" s="1"/>
      <c r="E10" s="1" t="s">
        <v>12</v>
      </c>
      <c r="F10" s="2"/>
      <c r="G10" s="1"/>
      <c r="I10" t="s">
        <v>3</v>
      </c>
      <c r="J10">
        <v>0</v>
      </c>
      <c r="K10">
        <v>3</v>
      </c>
      <c r="L10">
        <v>0</v>
      </c>
      <c r="M10">
        <v>1</v>
      </c>
      <c r="P10">
        <f>SUM(J10:O10)</f>
        <v>4</v>
      </c>
    </row>
    <row r="11" spans="2:18" ht="20.100000000000001" customHeight="1" x14ac:dyDescent="0.2">
      <c r="B11" t="s">
        <v>4</v>
      </c>
      <c r="C11" s="1" t="s">
        <v>10</v>
      </c>
      <c r="D11" s="1"/>
      <c r="E11" s="1"/>
      <c r="F11" s="1" t="s">
        <v>13</v>
      </c>
      <c r="G11" s="2"/>
    </row>
    <row r="12" spans="2:18" ht="20.100000000000001" customHeight="1" x14ac:dyDescent="0.2">
      <c r="B12" t="s">
        <v>20</v>
      </c>
      <c r="I12" t="s">
        <v>29</v>
      </c>
    </row>
    <row r="13" spans="2:18" ht="20.100000000000001" customHeight="1" x14ac:dyDescent="0.2">
      <c r="C13" t="s">
        <v>0</v>
      </c>
      <c r="D13" t="s">
        <v>1</v>
      </c>
      <c r="E13" t="s">
        <v>2</v>
      </c>
      <c r="F13" t="s">
        <v>3</v>
      </c>
      <c r="G13" t="s">
        <v>4</v>
      </c>
      <c r="I13" t="s">
        <v>4</v>
      </c>
      <c r="J13">
        <v>3</v>
      </c>
      <c r="K13">
        <v>1</v>
      </c>
      <c r="L13">
        <v>0</v>
      </c>
      <c r="M13">
        <v>1</v>
      </c>
      <c r="N13">
        <v>3</v>
      </c>
      <c r="P13" s="3">
        <v>1</v>
      </c>
      <c r="R13" s="3"/>
    </row>
    <row r="14" spans="2:18" ht="20.100000000000001" customHeight="1" x14ac:dyDescent="0.2">
      <c r="B14" t="s">
        <v>0</v>
      </c>
      <c r="C14" s="2"/>
      <c r="D14" s="1" t="s">
        <v>15</v>
      </c>
      <c r="E14" s="1" t="s">
        <v>16</v>
      </c>
      <c r="F14" s="1" t="s">
        <v>16</v>
      </c>
      <c r="G14" s="1" t="s">
        <v>15</v>
      </c>
      <c r="I14" s="1" t="s">
        <v>1</v>
      </c>
      <c r="J14">
        <v>0</v>
      </c>
      <c r="K14">
        <v>3</v>
      </c>
      <c r="L14">
        <v>3</v>
      </c>
      <c r="M14">
        <v>3</v>
      </c>
      <c r="N14">
        <v>0</v>
      </c>
      <c r="P14" s="3">
        <v>0.97</v>
      </c>
      <c r="R14" s="3"/>
    </row>
    <row r="15" spans="2:18" ht="20.100000000000001" customHeight="1" x14ac:dyDescent="0.2">
      <c r="B15" t="s">
        <v>1</v>
      </c>
      <c r="C15" s="1" t="s">
        <v>15</v>
      </c>
      <c r="D15" s="2"/>
      <c r="E15" s="1" t="s">
        <v>16</v>
      </c>
      <c r="F15" s="1" t="s">
        <v>16</v>
      </c>
      <c r="G15" s="1" t="s">
        <v>16</v>
      </c>
      <c r="I15" t="s">
        <v>0</v>
      </c>
      <c r="J15">
        <v>3</v>
      </c>
      <c r="K15">
        <v>1</v>
      </c>
      <c r="L15">
        <v>0</v>
      </c>
      <c r="M15">
        <v>0</v>
      </c>
      <c r="N15">
        <v>0</v>
      </c>
      <c r="O15">
        <v>3</v>
      </c>
      <c r="P15" s="3">
        <v>0.82</v>
      </c>
      <c r="R15" s="3"/>
    </row>
    <row r="16" spans="2:18" ht="20.100000000000001" customHeight="1" x14ac:dyDescent="0.2">
      <c r="B16" t="s">
        <v>2</v>
      </c>
      <c r="C16" s="1" t="s">
        <v>16</v>
      </c>
      <c r="D16" s="1" t="s">
        <v>16</v>
      </c>
      <c r="E16" s="2"/>
      <c r="F16" s="1" t="s">
        <v>16</v>
      </c>
      <c r="G16" s="1" t="s">
        <v>16</v>
      </c>
      <c r="I16" t="s">
        <v>2</v>
      </c>
      <c r="J16">
        <v>1</v>
      </c>
      <c r="K16">
        <v>0</v>
      </c>
      <c r="L16">
        <v>1</v>
      </c>
      <c r="M16">
        <v>3</v>
      </c>
      <c r="P16" s="3">
        <v>0.7</v>
      </c>
      <c r="R16" s="3"/>
    </row>
    <row r="17" spans="1:18" ht="20.100000000000001" customHeight="1" x14ac:dyDescent="0.2">
      <c r="B17" t="s">
        <v>3</v>
      </c>
      <c r="C17" s="1" t="s">
        <v>16</v>
      </c>
      <c r="D17" s="1" t="s">
        <v>16</v>
      </c>
      <c r="E17" s="1" t="s">
        <v>16</v>
      </c>
      <c r="F17" s="2"/>
      <c r="G17" s="1" t="s">
        <v>16</v>
      </c>
      <c r="I17" t="s">
        <v>3</v>
      </c>
      <c r="J17">
        <v>0</v>
      </c>
      <c r="K17">
        <v>3</v>
      </c>
      <c r="L17">
        <v>0</v>
      </c>
      <c r="M17">
        <v>1</v>
      </c>
      <c r="P17" s="3">
        <v>0.64</v>
      </c>
      <c r="R17" s="3"/>
    </row>
    <row r="18" spans="1:18" ht="20.100000000000001" customHeight="1" x14ac:dyDescent="0.2">
      <c r="B18" t="s">
        <v>4</v>
      </c>
      <c r="C18" s="1" t="s">
        <v>15</v>
      </c>
      <c r="D18" s="1" t="s">
        <v>16</v>
      </c>
      <c r="E18" s="1" t="s">
        <v>16</v>
      </c>
      <c r="F18" s="1" t="s">
        <v>16</v>
      </c>
      <c r="G18" s="2"/>
    </row>
    <row r="19" spans="1:18" ht="20.100000000000001" customHeight="1" x14ac:dyDescent="0.2">
      <c r="B19" t="s">
        <v>21</v>
      </c>
    </row>
    <row r="20" spans="1:18" ht="20.100000000000001" customHeight="1" x14ac:dyDescent="0.2">
      <c r="C20" t="s">
        <v>0</v>
      </c>
      <c r="D20" t="s">
        <v>1</v>
      </c>
      <c r="E20" t="s">
        <v>2</v>
      </c>
      <c r="F20" t="s">
        <v>3</v>
      </c>
      <c r="G20" t="s">
        <v>4</v>
      </c>
    </row>
    <row r="21" spans="1:18" ht="20.100000000000001" customHeight="1" x14ac:dyDescent="0.2">
      <c r="B21" t="s">
        <v>0</v>
      </c>
      <c r="C21" s="2"/>
      <c r="D21" s="1" t="s">
        <v>14</v>
      </c>
      <c r="E21" s="1" t="s">
        <v>16</v>
      </c>
      <c r="F21" s="1" t="s">
        <v>17</v>
      </c>
      <c r="G21" s="1" t="s">
        <v>14</v>
      </c>
      <c r="H21" s="1"/>
    </row>
    <row r="22" spans="1:18" ht="20.100000000000001" customHeight="1" x14ac:dyDescent="0.2">
      <c r="B22" t="s">
        <v>1</v>
      </c>
      <c r="C22" s="1" t="s">
        <v>14</v>
      </c>
      <c r="D22" s="2"/>
      <c r="E22" s="1" t="s">
        <v>14</v>
      </c>
      <c r="F22" s="1" t="s">
        <v>14</v>
      </c>
      <c r="G22" s="1" t="s">
        <v>17</v>
      </c>
    </row>
    <row r="23" spans="1:18" ht="20.100000000000001" customHeight="1" x14ac:dyDescent="0.2">
      <c r="B23" t="s">
        <v>2</v>
      </c>
      <c r="C23" s="1" t="s">
        <v>16</v>
      </c>
      <c r="D23" s="1" t="s">
        <v>17</v>
      </c>
      <c r="E23" s="2"/>
      <c r="F23" s="1" t="s">
        <v>14</v>
      </c>
      <c r="G23" s="1" t="s">
        <v>16</v>
      </c>
    </row>
    <row r="24" spans="1:18" ht="20.100000000000001" customHeight="1" x14ac:dyDescent="0.2">
      <c r="B24" t="s">
        <v>3</v>
      </c>
      <c r="C24" s="1" t="s">
        <v>14</v>
      </c>
      <c r="D24" s="1" t="s">
        <v>17</v>
      </c>
      <c r="E24" s="1" t="s">
        <v>17</v>
      </c>
      <c r="F24" s="2"/>
      <c r="G24" s="1" t="s">
        <v>16</v>
      </c>
    </row>
    <row r="25" spans="1:18" ht="20.100000000000001" customHeight="1" x14ac:dyDescent="0.2">
      <c r="B25" t="s">
        <v>4</v>
      </c>
      <c r="C25" s="1" t="s">
        <v>14</v>
      </c>
      <c r="D25" s="1" t="s">
        <v>14</v>
      </c>
      <c r="E25" s="1" t="s">
        <v>16</v>
      </c>
      <c r="F25" s="1" t="s">
        <v>16</v>
      </c>
      <c r="G25" s="2"/>
    </row>
    <row r="27" spans="1:18" ht="20.100000000000001" customHeight="1" x14ac:dyDescent="0.2">
      <c r="A27" t="s">
        <v>18</v>
      </c>
      <c r="C27" s="1" t="s">
        <v>17</v>
      </c>
      <c r="D27" s="1" t="s">
        <v>22</v>
      </c>
      <c r="E27" s="1" t="s">
        <v>23</v>
      </c>
      <c r="F27" s="1">
        <v>0</v>
      </c>
      <c r="G27" s="1" t="s">
        <v>22</v>
      </c>
    </row>
    <row r="28" spans="1:18" ht="20.100000000000001" customHeight="1" x14ac:dyDescent="0.2">
      <c r="C28" s="1" t="s">
        <v>24</v>
      </c>
      <c r="D28" s="1" t="s">
        <v>17</v>
      </c>
      <c r="E28" s="1" t="s">
        <v>24</v>
      </c>
      <c r="F28" s="1" t="s">
        <v>24</v>
      </c>
      <c r="G28" s="1" t="s">
        <v>17</v>
      </c>
    </row>
    <row r="29" spans="1:18" ht="20.100000000000001" customHeight="1" x14ac:dyDescent="0.2">
      <c r="C29" s="1" t="s">
        <v>25</v>
      </c>
      <c r="D29" s="1" t="s">
        <v>17</v>
      </c>
      <c r="E29" s="1" t="s">
        <v>17</v>
      </c>
      <c r="F29" s="1" t="s">
        <v>26</v>
      </c>
      <c r="G29" s="1" t="s">
        <v>25</v>
      </c>
    </row>
    <row r="30" spans="1:18" ht="20.100000000000001" customHeight="1" x14ac:dyDescent="0.2">
      <c r="C30" s="1" t="s">
        <v>26</v>
      </c>
      <c r="D30" s="1" t="s">
        <v>17</v>
      </c>
      <c r="E30" s="1" t="s">
        <v>17</v>
      </c>
      <c r="F30" s="1" t="s">
        <v>17</v>
      </c>
      <c r="G30" s="1" t="s">
        <v>25</v>
      </c>
    </row>
    <row r="31" spans="1:18" ht="20.100000000000001" customHeight="1" x14ac:dyDescent="0.2">
      <c r="C31" s="1" t="s">
        <v>24</v>
      </c>
      <c r="D31" s="1" t="s">
        <v>24</v>
      </c>
      <c r="E31" s="1" t="s">
        <v>27</v>
      </c>
      <c r="F31" s="1" t="s">
        <v>27</v>
      </c>
      <c r="G31" s="1" t="s">
        <v>28</v>
      </c>
    </row>
    <row r="33" spans="1:4" ht="20.100000000000001" customHeight="1" x14ac:dyDescent="0.2">
      <c r="A33" t="s">
        <v>65</v>
      </c>
    </row>
    <row r="34" spans="1:4" ht="20.100000000000001" customHeight="1" x14ac:dyDescent="0.2">
      <c r="D34" s="3">
        <v>0.82</v>
      </c>
    </row>
    <row r="35" spans="1:4" ht="20.100000000000001" customHeight="1" x14ac:dyDescent="0.2">
      <c r="D35" s="3">
        <v>0.97</v>
      </c>
    </row>
    <row r="36" spans="1:4" ht="20.100000000000001" customHeight="1" x14ac:dyDescent="0.2">
      <c r="D36" s="3">
        <v>0.7</v>
      </c>
    </row>
    <row r="37" spans="1:4" ht="20.100000000000001" customHeight="1" x14ac:dyDescent="0.2">
      <c r="D37" s="3">
        <v>0.64</v>
      </c>
    </row>
    <row r="38" spans="1:4" ht="20.100000000000001" customHeight="1" x14ac:dyDescent="0.2">
      <c r="D38" s="3">
        <v>1</v>
      </c>
    </row>
    <row r="39" spans="1:4" ht="20.100000000000001" customHeight="1" x14ac:dyDescent="0.2">
      <c r="D39" s="3"/>
    </row>
  </sheetData>
  <sortState ref="I13:P17">
    <sortCondition descending="1" ref="P13:P17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topLeftCell="D1" zoomScaleNormal="100" workbookViewId="0">
      <selection activeCell="F1" sqref="F1"/>
    </sheetView>
  </sheetViews>
  <sheetFormatPr defaultRowHeight="12.75" x14ac:dyDescent="0.2"/>
  <cols>
    <col min="2" max="2" width="19.85546875" customWidth="1"/>
    <col min="23" max="23" width="17.85546875" customWidth="1"/>
  </cols>
  <sheetData>
    <row r="1" spans="2:24" x14ac:dyDescent="0.2">
      <c r="B1" t="s">
        <v>114</v>
      </c>
    </row>
    <row r="2" spans="2:24" ht="13.5" thickBot="1" x14ac:dyDescent="0.25"/>
    <row r="3" spans="2:24" ht="13.5" thickBot="1" x14ac:dyDescent="0.25">
      <c r="B3" s="4">
        <v>202002021</v>
      </c>
      <c r="C3" s="6" t="s">
        <v>40</v>
      </c>
      <c r="D3" s="6" t="s">
        <v>33</v>
      </c>
      <c r="E3" s="6" t="s">
        <v>39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  <c r="M3" s="6" t="s">
        <v>38</v>
      </c>
      <c r="N3" s="6" t="s">
        <v>31</v>
      </c>
      <c r="O3" s="6" t="s">
        <v>42</v>
      </c>
      <c r="P3" s="6" t="s">
        <v>50</v>
      </c>
      <c r="Q3" s="6" t="s">
        <v>51</v>
      </c>
      <c r="R3" s="6" t="s">
        <v>52</v>
      </c>
      <c r="S3" s="6" t="s">
        <v>62</v>
      </c>
      <c r="T3" s="6" t="s">
        <v>53</v>
      </c>
    </row>
    <row r="4" spans="2:24" ht="13.5" thickBot="1" x14ac:dyDescent="0.25">
      <c r="B4" s="5" t="s">
        <v>40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f ca="1">C4:T21+D9:D12+C4:C7</f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 t="s">
        <v>26</v>
      </c>
      <c r="T4" s="8">
        <v>0</v>
      </c>
      <c r="U4">
        <v>4</v>
      </c>
      <c r="W4" s="10" t="s">
        <v>30</v>
      </c>
      <c r="X4">
        <v>0.41639999999999999</v>
      </c>
    </row>
    <row r="5" spans="2:24" ht="13.5" thickBot="1" x14ac:dyDescent="0.25">
      <c r="B5" s="5" t="s">
        <v>33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 t="s">
        <v>26</v>
      </c>
      <c r="P5" s="8">
        <v>0</v>
      </c>
      <c r="Q5" s="8" t="s">
        <v>26</v>
      </c>
      <c r="R5" s="8" t="s">
        <v>26</v>
      </c>
      <c r="S5" s="8">
        <v>0</v>
      </c>
      <c r="T5" s="8">
        <v>0</v>
      </c>
      <c r="U5">
        <v>4</v>
      </c>
      <c r="W5" s="10" t="s">
        <v>59</v>
      </c>
      <c r="X5">
        <v>0.40529999999999999</v>
      </c>
    </row>
    <row r="6" spans="2:24" ht="13.5" thickBot="1" x14ac:dyDescent="0.25">
      <c r="B6" s="5" t="s">
        <v>39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 t="s">
        <v>61</v>
      </c>
      <c r="L6" s="8">
        <v>0</v>
      </c>
      <c r="M6" s="8" t="s">
        <v>61</v>
      </c>
      <c r="N6" s="8">
        <v>0</v>
      </c>
      <c r="O6" s="8">
        <v>0</v>
      </c>
      <c r="P6" s="8">
        <v>0</v>
      </c>
      <c r="Q6" s="8" t="s">
        <v>61</v>
      </c>
      <c r="R6" s="8">
        <v>0</v>
      </c>
      <c r="S6" s="8">
        <v>0</v>
      </c>
      <c r="T6" s="8">
        <v>0</v>
      </c>
      <c r="U6">
        <v>3</v>
      </c>
      <c r="W6" s="10" t="s">
        <v>31</v>
      </c>
      <c r="X6">
        <v>0.40189999999999998</v>
      </c>
    </row>
    <row r="7" spans="2:24" ht="13.5" thickBot="1" x14ac:dyDescent="0.25">
      <c r="B7" s="5" t="s">
        <v>41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 t="s">
        <v>25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 t="s">
        <v>25</v>
      </c>
      <c r="U7">
        <v>4</v>
      </c>
      <c r="W7" s="10" t="s">
        <v>34</v>
      </c>
      <c r="X7">
        <v>0.36299999999999999</v>
      </c>
    </row>
    <row r="8" spans="2:24" ht="13.5" thickBot="1" x14ac:dyDescent="0.25">
      <c r="B8" s="5" t="s">
        <v>35</v>
      </c>
      <c r="C8" s="8" t="s">
        <v>26</v>
      </c>
      <c r="D8" s="8" t="s">
        <v>26</v>
      </c>
      <c r="E8" s="8">
        <v>0</v>
      </c>
      <c r="F8" s="9">
        <v>0</v>
      </c>
      <c r="G8" s="9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>
        <v>4</v>
      </c>
      <c r="W8" s="10" t="s">
        <v>35</v>
      </c>
      <c r="X8">
        <v>0.25309999999999999</v>
      </c>
    </row>
    <row r="9" spans="2:24" ht="13.5" thickBot="1" x14ac:dyDescent="0.25">
      <c r="B9" s="5" t="s">
        <v>34</v>
      </c>
      <c r="C9" s="9">
        <v>0</v>
      </c>
      <c r="D9" s="9">
        <v>0</v>
      </c>
      <c r="E9" s="8">
        <v>0</v>
      </c>
      <c r="F9" s="8" t="s">
        <v>25</v>
      </c>
      <c r="G9" s="8" t="s">
        <v>26</v>
      </c>
      <c r="H9" s="8">
        <v>0</v>
      </c>
      <c r="I9" s="8">
        <v>0</v>
      </c>
      <c r="J9" s="8" t="s">
        <v>25</v>
      </c>
      <c r="K9" s="8" t="s">
        <v>26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>
        <v>4</v>
      </c>
      <c r="W9" s="10" t="s">
        <v>37</v>
      </c>
      <c r="X9">
        <v>0.23549999999999999</v>
      </c>
    </row>
    <row r="10" spans="2:24" ht="13.5" thickBot="1" x14ac:dyDescent="0.25">
      <c r="B10" s="5" t="s">
        <v>36</v>
      </c>
      <c r="C10" s="9">
        <v>0</v>
      </c>
      <c r="D10" s="9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v>1</v>
      </c>
      <c r="P10" s="8" t="s">
        <v>61</v>
      </c>
      <c r="Q10" s="8">
        <v>0</v>
      </c>
      <c r="R10" s="8">
        <v>0</v>
      </c>
      <c r="S10" s="8" t="s">
        <v>61</v>
      </c>
      <c r="T10" s="8">
        <v>0</v>
      </c>
      <c r="U10">
        <v>3</v>
      </c>
      <c r="V10" s="7"/>
      <c r="W10" s="10" t="s">
        <v>56</v>
      </c>
      <c r="X10">
        <v>0.23530000000000001</v>
      </c>
    </row>
    <row r="11" spans="2:24" ht="13.5" thickBot="1" x14ac:dyDescent="0.25">
      <c r="B11" s="5" t="s">
        <v>30</v>
      </c>
      <c r="C11" s="8" t="s">
        <v>26</v>
      </c>
      <c r="D11" s="9">
        <v>0</v>
      </c>
      <c r="E11" s="8">
        <v>0</v>
      </c>
      <c r="F11" s="8">
        <v>0</v>
      </c>
      <c r="G11" s="8">
        <v>0</v>
      </c>
      <c r="H11" s="8" t="s">
        <v>25</v>
      </c>
      <c r="I11" s="8">
        <v>0</v>
      </c>
      <c r="J11" s="8">
        <v>0</v>
      </c>
      <c r="K11" s="8">
        <v>0</v>
      </c>
      <c r="L11" s="8">
        <v>0</v>
      </c>
      <c r="M11" s="8" t="s">
        <v>26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 t="s">
        <v>26</v>
      </c>
      <c r="U11">
        <v>4</v>
      </c>
      <c r="W11" s="10" t="s">
        <v>36</v>
      </c>
      <c r="X11">
        <v>0.2155</v>
      </c>
    </row>
    <row r="12" spans="2:24" ht="13.5" thickBot="1" x14ac:dyDescent="0.25">
      <c r="B12" s="5" t="s">
        <v>109</v>
      </c>
      <c r="C12" s="9">
        <v>0</v>
      </c>
      <c r="D12" s="9">
        <v>0</v>
      </c>
      <c r="E12" s="8" t="s">
        <v>25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>
        <v>4</v>
      </c>
      <c r="W12" s="10" t="s">
        <v>32</v>
      </c>
      <c r="X12">
        <v>0.1915</v>
      </c>
    </row>
    <row r="13" spans="2:24" ht="13.5" thickBot="1" x14ac:dyDescent="0.25">
      <c r="B13" s="5" t="s">
        <v>108</v>
      </c>
      <c r="C13" s="8" t="s">
        <v>26</v>
      </c>
      <c r="D13" s="9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 t="s">
        <v>25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>
        <v>4</v>
      </c>
      <c r="W13" s="10" t="s">
        <v>63</v>
      </c>
      <c r="X13">
        <v>0.19059999999999999</v>
      </c>
    </row>
    <row r="14" spans="2:24" ht="13.5" thickBot="1" x14ac:dyDescent="0.25">
      <c r="B14" s="5" t="s">
        <v>38</v>
      </c>
      <c r="C14" s="9">
        <v>0</v>
      </c>
      <c r="D14" s="9">
        <v>0</v>
      </c>
      <c r="E14" s="8" t="s">
        <v>61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1</v>
      </c>
      <c r="R14" s="8">
        <v>0</v>
      </c>
      <c r="S14" s="8">
        <v>0</v>
      </c>
      <c r="T14" s="8">
        <v>0</v>
      </c>
      <c r="U14">
        <v>3</v>
      </c>
      <c r="W14" s="10" t="s">
        <v>41</v>
      </c>
      <c r="X14">
        <v>0.16239999999999999</v>
      </c>
    </row>
    <row r="15" spans="2:24" ht="13.5" thickBot="1" x14ac:dyDescent="0.25">
      <c r="B15" s="5" t="s">
        <v>31</v>
      </c>
      <c r="C15" s="9">
        <v>0</v>
      </c>
      <c r="D15" s="9">
        <v>0</v>
      </c>
      <c r="E15" s="8">
        <v>0</v>
      </c>
      <c r="F15" s="8" t="s">
        <v>26</v>
      </c>
      <c r="G15" s="8" t="s">
        <v>26</v>
      </c>
      <c r="H15" s="8">
        <v>0</v>
      </c>
      <c r="I15" s="8">
        <v>0</v>
      </c>
      <c r="J15" s="8">
        <v>0</v>
      </c>
      <c r="K15" s="8" t="s">
        <v>26</v>
      </c>
      <c r="L15" s="8" t="s">
        <v>25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>
        <v>4</v>
      </c>
      <c r="W15" s="10" t="s">
        <v>33</v>
      </c>
      <c r="X15">
        <v>0.15579999999999999</v>
      </c>
    </row>
    <row r="16" spans="2:24" ht="13.5" thickBot="1" x14ac:dyDescent="0.25">
      <c r="B16" s="5" t="s">
        <v>42</v>
      </c>
      <c r="C16" s="9">
        <v>0</v>
      </c>
      <c r="D16" s="9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>
        <v>3</v>
      </c>
      <c r="W16" s="10" t="s">
        <v>54</v>
      </c>
      <c r="X16">
        <v>0.15509999999999999</v>
      </c>
    </row>
    <row r="17" spans="2:24" ht="13.5" thickBot="1" x14ac:dyDescent="0.25">
      <c r="B17" s="5" t="s">
        <v>59</v>
      </c>
      <c r="C17" s="9">
        <v>0</v>
      </c>
      <c r="D17" s="9">
        <v>0</v>
      </c>
      <c r="E17" s="8">
        <v>0</v>
      </c>
      <c r="F17" s="8">
        <v>0</v>
      </c>
      <c r="G17" s="8">
        <v>0</v>
      </c>
      <c r="H17" s="8">
        <v>0</v>
      </c>
      <c r="I17" s="8" t="s">
        <v>25</v>
      </c>
      <c r="J17" s="8">
        <v>0</v>
      </c>
      <c r="K17" s="8" t="s">
        <v>26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 t="s">
        <v>26</v>
      </c>
      <c r="T17" s="8" t="s">
        <v>26</v>
      </c>
      <c r="U17">
        <v>4</v>
      </c>
      <c r="W17" s="10" t="s">
        <v>39</v>
      </c>
      <c r="X17">
        <v>0</v>
      </c>
    </row>
    <row r="18" spans="2:24" ht="13.5" thickBot="1" x14ac:dyDescent="0.25">
      <c r="B18" s="5" t="s">
        <v>110</v>
      </c>
      <c r="C18" s="9">
        <v>0</v>
      </c>
      <c r="D18" s="9">
        <v>0</v>
      </c>
      <c r="E18" s="8" t="s">
        <v>25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>
        <v>4</v>
      </c>
      <c r="W18" s="10" t="s">
        <v>55</v>
      </c>
      <c r="X18">
        <v>0</v>
      </c>
    </row>
    <row r="19" spans="2:24" ht="13.5" thickBot="1" x14ac:dyDescent="0.25">
      <c r="B19" s="5" t="s">
        <v>32</v>
      </c>
      <c r="C19" s="9">
        <v>0</v>
      </c>
      <c r="D19" s="9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 t="s">
        <v>26</v>
      </c>
      <c r="M19" s="8">
        <v>0</v>
      </c>
      <c r="N19" s="8">
        <v>0</v>
      </c>
      <c r="O19" s="8" t="s">
        <v>26</v>
      </c>
      <c r="P19" s="8">
        <v>0</v>
      </c>
      <c r="Q19" s="8" t="s">
        <v>26</v>
      </c>
      <c r="R19" s="8">
        <v>0</v>
      </c>
      <c r="S19" s="8">
        <v>0</v>
      </c>
      <c r="T19" s="8">
        <v>0</v>
      </c>
      <c r="U19">
        <v>4</v>
      </c>
      <c r="W19" s="10" t="s">
        <v>57</v>
      </c>
      <c r="X19">
        <v>0</v>
      </c>
    </row>
    <row r="20" spans="2:24" ht="13.5" thickBot="1" x14ac:dyDescent="0.25">
      <c r="B20" s="5" t="s">
        <v>111</v>
      </c>
      <c r="C20" s="9">
        <v>0</v>
      </c>
      <c r="D20" s="9">
        <v>0</v>
      </c>
      <c r="E20" s="8">
        <v>0</v>
      </c>
      <c r="F20" s="8" t="s">
        <v>26</v>
      </c>
      <c r="G20" s="8">
        <v>0</v>
      </c>
      <c r="H20" s="8">
        <v>0</v>
      </c>
      <c r="I20" s="8" t="s">
        <v>25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>
        <v>4</v>
      </c>
      <c r="W20" s="10" t="s">
        <v>58</v>
      </c>
      <c r="X20">
        <v>0</v>
      </c>
    </row>
    <row r="21" spans="2:24" ht="13.5" thickBot="1" x14ac:dyDescent="0.25">
      <c r="B21" s="5" t="s">
        <v>37</v>
      </c>
      <c r="C21" s="9">
        <v>0</v>
      </c>
      <c r="D21" s="9">
        <v>0</v>
      </c>
      <c r="E21" s="8">
        <v>0</v>
      </c>
      <c r="F21" s="8" t="s">
        <v>25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 t="s">
        <v>26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>
        <v>4</v>
      </c>
      <c r="W21" s="10" t="s">
        <v>60</v>
      </c>
      <c r="X21">
        <v>0</v>
      </c>
    </row>
  </sheetData>
  <sortState ref="W3:X20">
    <sortCondition descending="1" ref="X3:X20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workbookViewId="0">
      <selection activeCell="B1" sqref="B1"/>
    </sheetView>
  </sheetViews>
  <sheetFormatPr defaultRowHeight="12.75" x14ac:dyDescent="0.2"/>
  <cols>
    <col min="1" max="1" width="2.140625" customWidth="1"/>
    <col min="2" max="2" width="16.85546875" customWidth="1"/>
    <col min="3" max="22" width="6.85546875" customWidth="1"/>
    <col min="24" max="24" width="16.28515625" customWidth="1"/>
    <col min="25" max="25" width="8" customWidth="1"/>
  </cols>
  <sheetData>
    <row r="1" spans="2:25" x14ac:dyDescent="0.2">
      <c r="B1" t="s">
        <v>115</v>
      </c>
    </row>
    <row r="3" spans="2:25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5" x14ac:dyDescent="0.2">
      <c r="B4" s="12" t="s">
        <v>66</v>
      </c>
      <c r="C4" s="16" t="s">
        <v>67</v>
      </c>
      <c r="D4" s="16" t="s">
        <v>68</v>
      </c>
      <c r="E4" s="16" t="s">
        <v>69</v>
      </c>
      <c r="F4" s="16" t="s">
        <v>70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6" t="s">
        <v>76</v>
      </c>
      <c r="M4" s="16" t="s">
        <v>77</v>
      </c>
      <c r="N4" s="16" t="s">
        <v>78</v>
      </c>
      <c r="O4" s="16" t="s">
        <v>79</v>
      </c>
      <c r="P4" s="16" t="s">
        <v>80</v>
      </c>
      <c r="Q4" s="16" t="s">
        <v>81</v>
      </c>
      <c r="R4" s="16" t="s">
        <v>82</v>
      </c>
      <c r="S4" s="16" t="s">
        <v>83</v>
      </c>
      <c r="T4" s="16" t="s">
        <v>84</v>
      </c>
      <c r="U4" s="16" t="s">
        <v>85</v>
      </c>
      <c r="V4" s="16" t="s">
        <v>86</v>
      </c>
    </row>
    <row r="5" spans="2:25" x14ac:dyDescent="0.2">
      <c r="B5" t="s">
        <v>112</v>
      </c>
      <c r="C5" s="13" t="s">
        <v>17</v>
      </c>
      <c r="D5" s="14" t="s">
        <v>17</v>
      </c>
      <c r="E5" s="14" t="s">
        <v>17</v>
      </c>
      <c r="F5" s="14" t="s">
        <v>17</v>
      </c>
      <c r="G5" s="14">
        <v>0</v>
      </c>
      <c r="H5" s="14" t="s">
        <v>24</v>
      </c>
      <c r="I5" s="14">
        <v>0</v>
      </c>
      <c r="J5" s="14">
        <v>0</v>
      </c>
      <c r="K5" s="14" t="s">
        <v>24</v>
      </c>
      <c r="L5" s="14">
        <v>0</v>
      </c>
      <c r="M5" s="14">
        <v>0</v>
      </c>
      <c r="N5" s="14">
        <v>0</v>
      </c>
      <c r="O5" s="14">
        <v>0</v>
      </c>
      <c r="P5" s="14" t="s">
        <v>27</v>
      </c>
      <c r="Q5" s="14">
        <v>0</v>
      </c>
      <c r="R5" s="14" t="s">
        <v>24</v>
      </c>
      <c r="S5" s="14">
        <v>0</v>
      </c>
      <c r="T5" s="14">
        <v>0</v>
      </c>
      <c r="U5" s="14" t="s">
        <v>24</v>
      </c>
      <c r="V5" s="14">
        <v>0</v>
      </c>
      <c r="W5">
        <v>5</v>
      </c>
      <c r="X5" t="s">
        <v>94</v>
      </c>
      <c r="Y5">
        <v>-0.40699999999999997</v>
      </c>
    </row>
    <row r="6" spans="2:25" x14ac:dyDescent="0.2">
      <c r="B6" t="s">
        <v>88</v>
      </c>
      <c r="C6" s="14" t="s">
        <v>17</v>
      </c>
      <c r="D6" s="13" t="s">
        <v>17</v>
      </c>
      <c r="E6" s="14" t="s">
        <v>17</v>
      </c>
      <c r="F6" s="14" t="s">
        <v>17</v>
      </c>
      <c r="G6" s="14">
        <v>0</v>
      </c>
      <c r="H6" s="14">
        <v>0</v>
      </c>
      <c r="I6" s="14">
        <v>0</v>
      </c>
      <c r="J6" s="14">
        <v>0</v>
      </c>
      <c r="K6" s="14" t="s">
        <v>22</v>
      </c>
      <c r="L6" s="14">
        <v>0</v>
      </c>
      <c r="M6" s="14">
        <v>0</v>
      </c>
      <c r="N6" s="14">
        <v>0</v>
      </c>
      <c r="O6" s="14" t="s">
        <v>22</v>
      </c>
      <c r="P6" s="14" t="s">
        <v>22</v>
      </c>
      <c r="Q6" s="14">
        <v>0</v>
      </c>
      <c r="R6" s="14" t="s">
        <v>22</v>
      </c>
      <c r="S6" s="14">
        <v>0</v>
      </c>
      <c r="T6" s="14">
        <v>0</v>
      </c>
      <c r="U6" s="14" t="s">
        <v>23</v>
      </c>
      <c r="V6" s="14">
        <v>0</v>
      </c>
      <c r="W6">
        <v>6</v>
      </c>
      <c r="X6" t="s">
        <v>101</v>
      </c>
      <c r="Y6">
        <v>-0.39579999999999999</v>
      </c>
    </row>
    <row r="7" spans="2:25" x14ac:dyDescent="0.2">
      <c r="B7" t="s">
        <v>89</v>
      </c>
      <c r="C7" s="14" t="s">
        <v>17</v>
      </c>
      <c r="D7" s="14" t="s">
        <v>17</v>
      </c>
      <c r="E7" s="13" t="s">
        <v>17</v>
      </c>
      <c r="F7" s="14" t="s">
        <v>24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 t="s">
        <v>24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>
        <v>5</v>
      </c>
      <c r="X7" t="s">
        <v>103</v>
      </c>
      <c r="Y7">
        <v>-0.32329999999999998</v>
      </c>
    </row>
    <row r="8" spans="2:25" x14ac:dyDescent="0.2">
      <c r="B8" t="s">
        <v>90</v>
      </c>
      <c r="C8" s="14" t="s">
        <v>17</v>
      </c>
      <c r="D8" s="14" t="s">
        <v>17</v>
      </c>
      <c r="E8" s="14" t="s">
        <v>17</v>
      </c>
      <c r="F8" s="13" t="s">
        <v>17</v>
      </c>
      <c r="G8" s="14">
        <v>0</v>
      </c>
      <c r="H8" s="14">
        <v>0</v>
      </c>
      <c r="I8" s="14" t="s">
        <v>23</v>
      </c>
      <c r="J8" s="14">
        <v>0</v>
      </c>
      <c r="K8" s="14">
        <v>0</v>
      </c>
      <c r="L8" s="14">
        <v>0</v>
      </c>
      <c r="M8" s="14" t="s">
        <v>22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>
        <v>6</v>
      </c>
      <c r="X8" t="s">
        <v>87</v>
      </c>
      <c r="Y8">
        <v>-0.27400000000000002</v>
      </c>
    </row>
    <row r="9" spans="2:25" x14ac:dyDescent="0.2">
      <c r="B9" t="s">
        <v>91</v>
      </c>
      <c r="C9" s="14" t="s">
        <v>17</v>
      </c>
      <c r="D9" s="14" t="s">
        <v>17</v>
      </c>
      <c r="E9" s="14" t="s">
        <v>17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 t="s">
        <v>23</v>
      </c>
      <c r="L9" s="14">
        <v>0</v>
      </c>
      <c r="M9" s="14">
        <v>0</v>
      </c>
      <c r="N9" s="14" t="s">
        <v>22</v>
      </c>
      <c r="O9" s="14" t="s">
        <v>22</v>
      </c>
      <c r="P9" s="14">
        <v>0</v>
      </c>
      <c r="Q9" s="14">
        <v>0</v>
      </c>
      <c r="R9" s="14">
        <v>0</v>
      </c>
      <c r="S9" s="14" t="s">
        <v>23</v>
      </c>
      <c r="T9" s="14">
        <v>0</v>
      </c>
      <c r="U9" s="14">
        <v>0</v>
      </c>
      <c r="V9" s="14">
        <v>0</v>
      </c>
      <c r="W9">
        <v>6</v>
      </c>
      <c r="X9" t="s">
        <v>98</v>
      </c>
      <c r="Y9">
        <v>-0.2482</v>
      </c>
    </row>
    <row r="10" spans="2:25" x14ac:dyDescent="0.2">
      <c r="B10" t="s">
        <v>92</v>
      </c>
      <c r="C10" s="14" t="s">
        <v>17</v>
      </c>
      <c r="D10" s="14" t="s">
        <v>17</v>
      </c>
      <c r="E10" s="14" t="s">
        <v>17</v>
      </c>
      <c r="F10" s="14" t="s">
        <v>22</v>
      </c>
      <c r="G10" s="14">
        <v>0</v>
      </c>
      <c r="H10" s="13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 t="s">
        <v>22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>
        <v>6</v>
      </c>
      <c r="X10" t="s">
        <v>88</v>
      </c>
      <c r="Y10">
        <v>-0.24579999999999999</v>
      </c>
    </row>
    <row r="11" spans="2:25" x14ac:dyDescent="0.2">
      <c r="B11" t="s">
        <v>93</v>
      </c>
      <c r="C11" s="14" t="s">
        <v>17</v>
      </c>
      <c r="D11" s="14" t="s">
        <v>24</v>
      </c>
      <c r="E11" s="14" t="s">
        <v>17</v>
      </c>
      <c r="F11" s="14" t="s">
        <v>27</v>
      </c>
      <c r="G11" s="14">
        <v>0</v>
      </c>
      <c r="H11" s="14">
        <v>0</v>
      </c>
      <c r="I11" s="13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 t="s">
        <v>27</v>
      </c>
      <c r="W11">
        <v>5</v>
      </c>
      <c r="X11" t="s">
        <v>97</v>
      </c>
      <c r="Y11">
        <v>-0.24360000000000001</v>
      </c>
    </row>
    <row r="12" spans="2:25" x14ac:dyDescent="0.2">
      <c r="B12" t="s">
        <v>94</v>
      </c>
      <c r="C12" s="14" t="s">
        <v>17</v>
      </c>
      <c r="D12" s="14" t="s">
        <v>17</v>
      </c>
      <c r="E12" s="14" t="s">
        <v>24</v>
      </c>
      <c r="F12" s="14">
        <v>0</v>
      </c>
      <c r="G12" s="14">
        <v>0</v>
      </c>
      <c r="H12" s="14" t="s">
        <v>24</v>
      </c>
      <c r="I12" s="14">
        <v>0</v>
      </c>
      <c r="J12" s="13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" t="s">
        <v>24</v>
      </c>
      <c r="S12" s="14" t="s">
        <v>24</v>
      </c>
      <c r="T12" s="14">
        <v>0</v>
      </c>
      <c r="U12" s="14">
        <v>0</v>
      </c>
      <c r="V12" s="14">
        <v>0</v>
      </c>
      <c r="W12">
        <v>5</v>
      </c>
      <c r="X12" t="s">
        <v>104</v>
      </c>
      <c r="Y12">
        <v>-0.22939999999999999</v>
      </c>
    </row>
    <row r="13" spans="2:25" x14ac:dyDescent="0.2">
      <c r="B13" t="s">
        <v>95</v>
      </c>
      <c r="C13" s="14" t="s">
        <v>17</v>
      </c>
      <c r="D13" s="14" t="s">
        <v>17</v>
      </c>
      <c r="E13" s="14" t="s">
        <v>17</v>
      </c>
      <c r="F13" s="14">
        <v>0</v>
      </c>
      <c r="G13" s="14" t="s">
        <v>23</v>
      </c>
      <c r="H13" s="14">
        <v>0</v>
      </c>
      <c r="I13" s="14">
        <v>0</v>
      </c>
      <c r="J13" s="14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 t="s">
        <v>22</v>
      </c>
      <c r="V13" s="14">
        <v>0</v>
      </c>
      <c r="W13">
        <v>6</v>
      </c>
      <c r="X13" t="s">
        <v>91</v>
      </c>
      <c r="Y13">
        <v>-0.20369999999999999</v>
      </c>
    </row>
    <row r="14" spans="2:25" x14ac:dyDescent="0.2">
      <c r="B14" t="s">
        <v>96</v>
      </c>
      <c r="C14" s="14" t="s">
        <v>17</v>
      </c>
      <c r="D14" s="14" t="s">
        <v>17</v>
      </c>
      <c r="E14" s="14" t="s">
        <v>17</v>
      </c>
      <c r="F14" s="14">
        <v>0</v>
      </c>
      <c r="G14" s="14">
        <v>0</v>
      </c>
      <c r="H14" s="14" t="s">
        <v>22</v>
      </c>
      <c r="I14" s="14" t="s">
        <v>22</v>
      </c>
      <c r="J14" s="14">
        <v>0</v>
      </c>
      <c r="K14" s="14">
        <v>0</v>
      </c>
      <c r="L14" s="13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>
        <v>6</v>
      </c>
      <c r="X14" t="s">
        <v>100</v>
      </c>
      <c r="Y14">
        <v>-0.20019999999999999</v>
      </c>
    </row>
    <row r="15" spans="2:25" x14ac:dyDescent="0.2">
      <c r="B15" t="s">
        <v>97</v>
      </c>
      <c r="C15" s="14" t="s">
        <v>17</v>
      </c>
      <c r="D15" s="14" t="s">
        <v>17</v>
      </c>
      <c r="E15" s="14" t="s">
        <v>17</v>
      </c>
      <c r="F15" s="14">
        <v>0</v>
      </c>
      <c r="G15" s="14">
        <v>0</v>
      </c>
      <c r="H15" s="14">
        <v>0</v>
      </c>
      <c r="I15" s="14">
        <v>0</v>
      </c>
      <c r="J15" s="14" t="s">
        <v>22</v>
      </c>
      <c r="K15" s="14">
        <v>0</v>
      </c>
      <c r="L15" s="14">
        <v>0</v>
      </c>
      <c r="M15" s="13">
        <v>0</v>
      </c>
      <c r="N15" s="14">
        <v>0</v>
      </c>
      <c r="O15" s="14" t="s">
        <v>22</v>
      </c>
      <c r="P15" s="14" t="s">
        <v>23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>
        <v>6</v>
      </c>
      <c r="X15" t="s">
        <v>102</v>
      </c>
      <c r="Y15">
        <v>-0.1883</v>
      </c>
    </row>
    <row r="16" spans="2:25" x14ac:dyDescent="0.2">
      <c r="B16" t="s">
        <v>98</v>
      </c>
      <c r="C16" s="14" t="s">
        <v>17</v>
      </c>
      <c r="D16" s="14" t="s">
        <v>17</v>
      </c>
      <c r="E16" s="14" t="s">
        <v>17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 t="s">
        <v>22</v>
      </c>
      <c r="M16" s="14" t="s">
        <v>22</v>
      </c>
      <c r="N16" s="13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 t="s">
        <v>22</v>
      </c>
      <c r="U16" s="14">
        <v>0</v>
      </c>
      <c r="V16" s="14">
        <v>0</v>
      </c>
      <c r="W16">
        <v>6</v>
      </c>
      <c r="X16" t="s">
        <v>93</v>
      </c>
      <c r="Y16">
        <v>-0.16209999999999999</v>
      </c>
    </row>
    <row r="17" spans="2:25" x14ac:dyDescent="0.2">
      <c r="B17" t="s">
        <v>99</v>
      </c>
      <c r="C17" s="14" t="s">
        <v>17</v>
      </c>
      <c r="D17" s="14" t="s">
        <v>17</v>
      </c>
      <c r="E17" s="14" t="s">
        <v>17</v>
      </c>
      <c r="F17" s="14">
        <v>0</v>
      </c>
      <c r="G17" s="14">
        <v>0</v>
      </c>
      <c r="H17" s="14">
        <v>0</v>
      </c>
      <c r="I17" s="14" t="s">
        <v>22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3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 t="s">
        <v>22</v>
      </c>
      <c r="W17">
        <v>6</v>
      </c>
      <c r="X17" t="s">
        <v>89</v>
      </c>
      <c r="Y17">
        <v>-0.1595</v>
      </c>
    </row>
    <row r="18" spans="2:25" x14ac:dyDescent="0.2">
      <c r="B18" t="s">
        <v>80</v>
      </c>
      <c r="C18" s="14" t="s">
        <v>23</v>
      </c>
      <c r="D18" s="14">
        <v>0</v>
      </c>
      <c r="E18" s="14" t="s">
        <v>17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 t="s">
        <v>23</v>
      </c>
      <c r="N18" s="14">
        <v>0</v>
      </c>
      <c r="O18" s="14">
        <v>0</v>
      </c>
      <c r="P18" s="13">
        <v>0</v>
      </c>
      <c r="Q18" s="14">
        <v>0</v>
      </c>
      <c r="R18" s="14">
        <v>0</v>
      </c>
      <c r="S18" s="14">
        <v>0</v>
      </c>
      <c r="T18" s="14" t="s">
        <v>22</v>
      </c>
      <c r="U18" s="14" t="s">
        <v>22</v>
      </c>
      <c r="V18" s="14">
        <v>0</v>
      </c>
      <c r="W18">
        <v>6</v>
      </c>
      <c r="X18" t="s">
        <v>92</v>
      </c>
      <c r="Y18">
        <v>-0.1527</v>
      </c>
    </row>
    <row r="19" spans="2:25" x14ac:dyDescent="0.2">
      <c r="B19" t="s">
        <v>81</v>
      </c>
      <c r="C19" s="14" t="s">
        <v>17</v>
      </c>
      <c r="D19" s="14" t="s">
        <v>17</v>
      </c>
      <c r="E19" s="14" t="s">
        <v>22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>
        <v>0</v>
      </c>
      <c r="Q19" s="13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>
        <v>6</v>
      </c>
      <c r="X19" t="s">
        <v>96</v>
      </c>
      <c r="Y19">
        <v>-0.12959999999999999</v>
      </c>
    </row>
    <row r="20" spans="2:25" x14ac:dyDescent="0.2">
      <c r="B20" t="s">
        <v>102</v>
      </c>
      <c r="C20" s="14">
        <v>0</v>
      </c>
      <c r="D20" s="14" t="s">
        <v>17</v>
      </c>
      <c r="E20" s="14" t="s">
        <v>17</v>
      </c>
      <c r="F20" s="14">
        <v>0</v>
      </c>
      <c r="G20" s="14" t="s">
        <v>22</v>
      </c>
      <c r="H20" s="14">
        <v>0</v>
      </c>
      <c r="I20" s="14">
        <v>0</v>
      </c>
      <c r="J20" s="1">
        <v>0</v>
      </c>
      <c r="K20" s="14">
        <v>0</v>
      </c>
      <c r="L20" s="14" t="s">
        <v>22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3">
        <v>0</v>
      </c>
      <c r="S20" s="14">
        <v>0</v>
      </c>
      <c r="T20" s="14">
        <v>0</v>
      </c>
      <c r="U20" s="14">
        <v>0</v>
      </c>
      <c r="V20" s="14" t="s">
        <v>22</v>
      </c>
      <c r="W20">
        <v>6</v>
      </c>
      <c r="X20" t="s">
        <v>106</v>
      </c>
      <c r="Y20">
        <v>-0.1239</v>
      </c>
    </row>
    <row r="21" spans="2:25" x14ac:dyDescent="0.2">
      <c r="B21" t="s">
        <v>113</v>
      </c>
      <c r="C21" s="14" t="s">
        <v>17</v>
      </c>
      <c r="D21" s="14" t="s">
        <v>17</v>
      </c>
      <c r="E21" s="14" t="s">
        <v>17</v>
      </c>
      <c r="F21" s="14" t="s">
        <v>22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 t="s">
        <v>22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3">
        <v>0</v>
      </c>
      <c r="T21" s="14">
        <v>0</v>
      </c>
      <c r="U21" s="14" t="s">
        <v>22</v>
      </c>
      <c r="V21" s="14" t="s">
        <v>23</v>
      </c>
      <c r="W21">
        <v>6</v>
      </c>
      <c r="X21" t="s">
        <v>90</v>
      </c>
      <c r="Y21">
        <v>-0.1226</v>
      </c>
    </row>
    <row r="22" spans="2:25" x14ac:dyDescent="0.2">
      <c r="B22" t="s">
        <v>104</v>
      </c>
      <c r="C22" s="14" t="s">
        <v>17</v>
      </c>
      <c r="D22" s="14" t="s">
        <v>17</v>
      </c>
      <c r="E22" s="14" t="s">
        <v>22</v>
      </c>
      <c r="F22" s="14">
        <v>0</v>
      </c>
      <c r="G22" s="14" t="s">
        <v>22</v>
      </c>
      <c r="H22" s="14" t="s">
        <v>22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3">
        <v>0</v>
      </c>
      <c r="U22" s="14">
        <v>0</v>
      </c>
      <c r="V22" s="14" t="s">
        <v>23</v>
      </c>
      <c r="W22">
        <v>6</v>
      </c>
      <c r="X22" t="s">
        <v>99</v>
      </c>
      <c r="Y22">
        <v>-0.1178</v>
      </c>
    </row>
    <row r="23" spans="2:25" x14ac:dyDescent="0.2">
      <c r="B23" t="s">
        <v>85</v>
      </c>
      <c r="C23" s="14" t="s">
        <v>17</v>
      </c>
      <c r="D23" s="14" t="s">
        <v>23</v>
      </c>
      <c r="E23" s="14" t="s">
        <v>17</v>
      </c>
      <c r="F23" s="14" t="s">
        <v>22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3">
        <v>0</v>
      </c>
      <c r="V23" s="14">
        <v>0</v>
      </c>
      <c r="W23">
        <v>6</v>
      </c>
      <c r="X23" t="s">
        <v>105</v>
      </c>
      <c r="Y23">
        <v>-8.4199999999999997E-2</v>
      </c>
    </row>
    <row r="24" spans="2:25" x14ac:dyDescent="0.2">
      <c r="B24" t="s">
        <v>106</v>
      </c>
      <c r="C24" s="14" t="s">
        <v>17</v>
      </c>
      <c r="D24" s="14" t="s">
        <v>17</v>
      </c>
      <c r="E24" s="14" t="s">
        <v>17</v>
      </c>
      <c r="F24" s="14">
        <v>0</v>
      </c>
      <c r="G24" s="14">
        <v>0</v>
      </c>
      <c r="H24" s="14">
        <v>0</v>
      </c>
      <c r="I24" s="14" t="s">
        <v>23</v>
      </c>
      <c r="J24" s="14">
        <v>0</v>
      </c>
      <c r="K24" s="14" t="s">
        <v>22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 t="s">
        <v>23</v>
      </c>
      <c r="T24" s="14" t="s">
        <v>23</v>
      </c>
      <c r="U24" s="14">
        <v>0</v>
      </c>
      <c r="V24" s="15">
        <v>0</v>
      </c>
      <c r="W24">
        <v>6</v>
      </c>
      <c r="X24" t="s">
        <v>95</v>
      </c>
      <c r="Y24">
        <v>-6.2600000000000003E-2</v>
      </c>
    </row>
  </sheetData>
  <sortState ref="X5:Y24">
    <sortCondition ref="Y5:Y24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Rekenvoorbeeld</vt:lpstr>
      <vt:lpstr>Eredivisie</vt:lpstr>
      <vt:lpstr>KKdivisie</vt:lpstr>
    </vt:vector>
  </TitlesOfParts>
  <Company>Fontys Hogescholen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Goris,Tom A.J.G.</dc:creator>
  <cp:lastModifiedBy>Goris,Tom A.J.G.</cp:lastModifiedBy>
  <dcterms:created xsi:type="dcterms:W3CDTF">2020-10-01T12:05:17Z</dcterms:created>
  <dcterms:modified xsi:type="dcterms:W3CDTF">2020-12-14T09:55:15Z</dcterms:modified>
</cp:coreProperties>
</file>